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8" yWindow="-108" windowWidth="23256" windowHeight="12456"/>
  </bookViews>
  <sheets>
    <sheet name="Gratuity Calculator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C7" i="1" s="1"/>
  <c r="C8" i="1" s="1"/>
  <c r="C9" i="1" s="1"/>
</calcChain>
</file>

<file path=xl/sharedStrings.xml><?xml version="1.0" encoding="utf-8"?>
<sst xmlns="http://schemas.openxmlformats.org/spreadsheetml/2006/main" count="10" uniqueCount="10">
  <si>
    <t>Date of Joining Service</t>
  </si>
  <si>
    <t>Date of Exit</t>
  </si>
  <si>
    <t>Total Service Period</t>
  </si>
  <si>
    <t>Last Basic Pay (At Exit)</t>
  </si>
  <si>
    <t>Last DA (At Exit)</t>
  </si>
  <si>
    <t>Actual Service Period</t>
  </si>
  <si>
    <t>Period for Calculation</t>
  </si>
  <si>
    <t>Total Gratuity</t>
  </si>
  <si>
    <t>Gratuity Calculator</t>
  </si>
  <si>
    <t>Only Fill colred Highlited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</si>
</sst>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right" vertical="center" wrapText="1"/>
    </xf>
    <xf numFmtId="165" fontId="0" fillId="3" borderId="1" xfId="1" applyNumberFormat="1" applyFont="1" applyFill="1" applyBorder="1" applyAlignment="1">
      <alignment horizontal="right" vertical="center" wrapText="1"/>
    </xf>
    <xf numFmtId="165" fontId="3" fillId="3" borderId="3" xfId="1" applyNumberFormat="1" applyFont="1" applyFill="1" applyBorder="1" applyAlignment="1">
      <alignment horizontal="right" vertical="center" wrapText="1"/>
    </xf>
    <xf numFmtId="165" fontId="3" fillId="3" borderId="4" xfId="1" applyNumberFormat="1" applyFont="1" applyFill="1" applyBorder="1" applyAlignment="1">
      <alignment horizontal="righ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H22" sqref="H22"/>
    </sheetView>
  </sheetViews>
  <sheetFormatPr defaultRowHeight="14.4" x14ac:dyDescent="0.3"/>
  <cols>
    <col min="1" max="1" width="13.33203125" style="1" customWidth="1"/>
    <col min="2" max="2" width="19.5546875" style="1" bestFit="1" customWidth="1"/>
    <col min="3" max="3" width="10.33203125" style="1" bestFit="1" customWidth="1"/>
    <col min="4" max="4" width="15" style="1" customWidth="1"/>
    <col min="5" max="16384" width="8.88671875" style="1"/>
  </cols>
  <sheetData>
    <row r="1" spans="1:4" ht="14.4" customHeight="1" x14ac:dyDescent="0.3">
      <c r="A1" s="4" t="s">
        <v>8</v>
      </c>
      <c r="B1" s="2" t="s">
        <v>0</v>
      </c>
      <c r="C1" s="8">
        <v>38808</v>
      </c>
      <c r="D1" s="5" t="s">
        <v>9</v>
      </c>
    </row>
    <row r="2" spans="1:4" x14ac:dyDescent="0.3">
      <c r="A2" s="4"/>
      <c r="B2" s="2" t="s">
        <v>1</v>
      </c>
      <c r="C2" s="8">
        <v>43039</v>
      </c>
      <c r="D2" s="5"/>
    </row>
    <row r="3" spans="1:4" x14ac:dyDescent="0.3">
      <c r="A3" s="4"/>
      <c r="B3" s="2" t="s">
        <v>2</v>
      </c>
      <c r="C3" s="3">
        <f>(C2-C1)/365</f>
        <v>11.591780821917808</v>
      </c>
      <c r="D3" s="5"/>
    </row>
    <row r="4" spans="1:4" x14ac:dyDescent="0.3">
      <c r="A4" s="4"/>
      <c r="B4" s="2"/>
      <c r="C4" s="3"/>
      <c r="D4" s="5"/>
    </row>
    <row r="5" spans="1:4" x14ac:dyDescent="0.3">
      <c r="A5" s="4"/>
      <c r="B5" s="2" t="s">
        <v>3</v>
      </c>
      <c r="C5" s="9">
        <v>95000</v>
      </c>
      <c r="D5" s="5"/>
    </row>
    <row r="6" spans="1:4" x14ac:dyDescent="0.3">
      <c r="A6" s="4"/>
      <c r="B6" s="2" t="s">
        <v>4</v>
      </c>
      <c r="C6" s="9">
        <v>5000</v>
      </c>
      <c r="D6" s="5"/>
    </row>
    <row r="7" spans="1:4" x14ac:dyDescent="0.3">
      <c r="A7" s="4"/>
      <c r="B7" s="2" t="s">
        <v>5</v>
      </c>
      <c r="C7" s="3">
        <f>C3</f>
        <v>11.591780821917808</v>
      </c>
      <c r="D7" s="5"/>
    </row>
    <row r="8" spans="1:4" x14ac:dyDescent="0.3">
      <c r="A8" s="4"/>
      <c r="B8" s="2" t="s">
        <v>6</v>
      </c>
      <c r="C8" s="3">
        <f>ROUNDUP(C7,0)</f>
        <v>12</v>
      </c>
      <c r="D8" s="5"/>
    </row>
    <row r="9" spans="1:4" x14ac:dyDescent="0.3">
      <c r="A9" s="4"/>
      <c r="B9" s="6" t="s">
        <v>7</v>
      </c>
      <c r="C9" s="10">
        <f>(15/26)*(C5+C6)*C8</f>
        <v>692307.69230769225</v>
      </c>
    </row>
    <row r="10" spans="1:4" x14ac:dyDescent="0.3">
      <c r="A10" s="4"/>
      <c r="B10" s="7"/>
      <c r="C10" s="11"/>
    </row>
  </sheetData>
  <mergeCells count="4">
    <mergeCell ref="A1:A10"/>
    <mergeCell ref="D1:D8"/>
    <mergeCell ref="B9:B10"/>
    <mergeCell ref="C9:C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Gratuity Calculator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 Ashish</dc:creator>
  <cp:lastModifiedBy>Noman Mazhar</cp:lastModifiedBy>
  <dcterms:created xsi:type="dcterms:W3CDTF">2023-06-26T18:43:05Z</dcterms:created>
  <dcterms:modified xsi:type="dcterms:W3CDTF">2025-07-15T18:06:32Z</dcterms:modified>
</cp:coreProperties>
</file>